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80" yWindow="105" windowWidth="13140" windowHeight="12090" tabRatio="161"/>
  </bookViews>
  <sheets>
    <sheet name="Formato 6d EAEPED C SPXC" sheetId="1" r:id="rId1"/>
  </sheets>
  <calcPr calcId="125725"/>
</workbook>
</file>

<file path=xl/calcChain.xml><?xml version="1.0" encoding="utf-8"?>
<calcChain xmlns="http://schemas.openxmlformats.org/spreadsheetml/2006/main">
  <c r="G9" i="1"/>
  <c r="D30"/>
  <c r="D29"/>
  <c r="D28"/>
  <c r="D26"/>
  <c r="D25"/>
  <c r="D24"/>
  <c r="D22"/>
  <c r="D21"/>
  <c r="D18"/>
  <c r="D11"/>
  <c r="D17"/>
  <c r="D16"/>
  <c r="D14"/>
  <c r="D13"/>
  <c r="D12"/>
  <c r="D10"/>
  <c r="B11"/>
  <c r="D27" l="1"/>
  <c r="D23"/>
  <c r="D15"/>
  <c r="D9"/>
  <c r="D20" l="1"/>
  <c r="G30"/>
  <c r="G29"/>
  <c r="G28"/>
  <c r="F27"/>
  <c r="E27"/>
  <c r="C27"/>
  <c r="B27"/>
  <c r="G26"/>
  <c r="G25"/>
  <c r="G24"/>
  <c r="F23"/>
  <c r="E23"/>
  <c r="E20" s="1"/>
  <c r="C23"/>
  <c r="C20" s="1"/>
  <c r="B23"/>
  <c r="G22"/>
  <c r="G21"/>
  <c r="G18"/>
  <c r="G17"/>
  <c r="G16"/>
  <c r="F15"/>
  <c r="E15"/>
  <c r="C15"/>
  <c r="B15"/>
  <c r="B8" s="1"/>
  <c r="G14"/>
  <c r="G13"/>
  <c r="G12"/>
  <c r="F11"/>
  <c r="E11"/>
  <c r="D8"/>
  <c r="C11"/>
  <c r="C8" s="1"/>
  <c r="G10"/>
  <c r="E8" l="1"/>
  <c r="E32" s="1"/>
  <c r="F8"/>
  <c r="F20"/>
  <c r="D32"/>
  <c r="B20"/>
  <c r="B32" s="1"/>
  <c r="C32"/>
  <c r="G27"/>
  <c r="G23"/>
  <c r="G15"/>
  <c r="G11"/>
  <c r="G20"/>
  <c r="F32" l="1"/>
  <c r="G8"/>
  <c r="G32" s="1"/>
</calcChain>
</file>

<file path=xl/sharedStrings.xml><?xml version="1.0" encoding="utf-8"?>
<sst xmlns="http://schemas.openxmlformats.org/spreadsheetml/2006/main" count="35" uniqueCount="25">
  <si>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</si>
  <si>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</si>
  <si>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</si>
  <si>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</si>
  <si>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</si>
  <si>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</si>
  <si>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</si>
  <si>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</si>
  <si>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</si>
  <si>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</si>
  <si>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</si>
  <si>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(I=A+B+C+D+E+F)</t>
  </si>
  <si>
    <t>A. Personal Administrativo y de Servicio Público</t>
  </si>
  <si>
    <t>B. Magisterio</t>
  </si>
  <si>
    <t>D. Seguridad Pública</t>
  </si>
  <si>
    <t>C. Servicios de Salud (C=c1+c2)</t>
  </si>
  <si>
    <t>E. Gastos asociados a la implementación de nuevas leyes federales o reformas a las mismas (E=e1+e2)</t>
  </si>
  <si>
    <t>F. Sentencias laborales definitivas</t>
  </si>
  <si>
    <t xml:space="preserve">     c1) Personal Administrativo</t>
  </si>
  <si>
    <t xml:space="preserve">     c2) Personal Médico, Paramédico y afín</t>
  </si>
  <si>
    <t xml:space="preserve">    e1) Nombre del Programa o Ley 1</t>
  </si>
  <si>
    <t xml:space="preserve">    e2) Nombre del Programa o Ley 2</t>
  </si>
  <si>
    <t>II. Gasto Etiquetado (II=A+B+C+D+E+F)</t>
  </si>
  <si>
    <t>III. Total del Gasto en Servicios Personales (III=I+II)</t>
  </si>
  <si>
    <t>Del 1 de Enero al 31 de Marzo de 2017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</si>
</sst>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3" xfId="0" applyNumberFormat="1" applyFont="1" applyFill="1" applyBorder="1" applyAlignment="1">
      <alignment horizontal="center" vertical="center" wrapText="1"/>
    </xf>
    <xf numFmtId="0" fontId="22" fillId="36" borderId="14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zoomScaleNormal="100" zoomScaleSheetLayoutView="100" workbookViewId="0">
      <selection activeCell="F15" sqref="F15"/>
    </sheetView>
  </sheetViews>
  <sheetFormatPr baseColWidth="10" defaultRowHeight="14.25"/>
  <cols>
    <col min="1" max="1" width="49.7109375" style="3" customWidth="1"/>
    <col min="2" max="7" width="20.28515625" style="3" customWidth="1"/>
    <col min="8" max="16384" width="11.42578125" style="3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1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24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7.25" customHeight="1" thickBot="1">
      <c r="A6" s="29"/>
      <c r="B6" s="1" t="s">
        <v>5</v>
      </c>
      <c r="C6" s="1" t="s">
        <v>6</v>
      </c>
      <c r="D6" s="2" t="s">
        <v>7</v>
      </c>
      <c r="E6" s="2" t="s">
        <v>8</v>
      </c>
      <c r="F6" s="2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B9+B10+B11+B14+B15+B18</f>
        <v>10643554.99</v>
      </c>
      <c r="C8" s="11">
        <f t="shared" ref="C8:G8" si="0">C9+C10+C11+C14+C15+C18</f>
        <v>4069.22</v>
      </c>
      <c r="D8" s="11">
        <f t="shared" si="0"/>
        <v>10647624.210000001</v>
      </c>
      <c r="E8" s="11">
        <f t="shared" si="0"/>
        <v>2182886.9900000002</v>
      </c>
      <c r="F8" s="11">
        <f t="shared" si="0"/>
        <v>2182886.9900000002</v>
      </c>
      <c r="G8" s="11">
        <f t="shared" si="0"/>
        <v>8464737.2200000007</v>
      </c>
    </row>
    <row r="9" spans="1:7">
      <c r="A9" s="6" t="s">
        <v>12</v>
      </c>
      <c r="B9" s="12">
        <v>10643554.99</v>
      </c>
      <c r="C9" s="12">
        <v>4069.22</v>
      </c>
      <c r="D9" s="12">
        <f>B9+C9</f>
        <v>10647624.210000001</v>
      </c>
      <c r="E9" s="12">
        <v>2182886.9900000002</v>
      </c>
      <c r="F9" s="12">
        <v>2182886.9900000002</v>
      </c>
      <c r="G9" s="12">
        <f>D9-E9</f>
        <v>8464737.2200000007</v>
      </c>
    </row>
    <row r="10" spans="1:7">
      <c r="A10" s="6" t="s">
        <v>13</v>
      </c>
      <c r="B10" s="12">
        <v>0</v>
      </c>
      <c r="C10" s="12">
        <v>0</v>
      </c>
      <c r="D10" s="12">
        <f>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6" t="s">
        <v>15</v>
      </c>
      <c r="B11" s="12">
        <f>B12+B13</f>
        <v>0</v>
      </c>
      <c r="C11" s="12">
        <f t="shared" ref="C11:G11" si="1">C12+C13</f>
        <v>0</v>
      </c>
      <c r="D11" s="12">
        <f>D12+D13</f>
        <v>0</v>
      </c>
      <c r="E11" s="12">
        <f t="shared" si="1"/>
        <v>0</v>
      </c>
      <c r="F11" s="12">
        <f t="shared" si="1"/>
        <v>0</v>
      </c>
      <c r="G11" s="12">
        <f t="shared" si="1"/>
        <v>0</v>
      </c>
    </row>
    <row r="12" spans="1:7">
      <c r="A12" s="7" t="s">
        <v>18</v>
      </c>
      <c r="B12" s="12">
        <v>0</v>
      </c>
      <c r="C12" s="12">
        <v>0</v>
      </c>
      <c r="D12" s="12">
        <f t="shared" ref="D12:D13" si="2">B12+C12</f>
        <v>0</v>
      </c>
      <c r="E12" s="12">
        <v>0</v>
      </c>
      <c r="F12" s="12">
        <v>0</v>
      </c>
      <c r="G12" s="12">
        <f>D12-E12</f>
        <v>0</v>
      </c>
    </row>
    <row r="13" spans="1:7">
      <c r="A13" s="7" t="s">
        <v>19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ref="G13:G14" si="3">D13-E13</f>
        <v>0</v>
      </c>
    </row>
    <row r="14" spans="1:7">
      <c r="A14" s="6" t="s">
        <v>14</v>
      </c>
      <c r="B14" s="12">
        <v>0</v>
      </c>
      <c r="C14" s="12">
        <v>0</v>
      </c>
      <c r="D14" s="12">
        <f>B14+C14</f>
        <v>0</v>
      </c>
      <c r="E14" s="12">
        <v>0</v>
      </c>
      <c r="F14" s="12">
        <v>0</v>
      </c>
      <c r="G14" s="12">
        <f t="shared" si="3"/>
        <v>0</v>
      </c>
    </row>
    <row r="15" spans="1:7" ht="42.75">
      <c r="A15" s="8" t="s">
        <v>16</v>
      </c>
      <c r="B15" s="12">
        <f>B16+B17</f>
        <v>0</v>
      </c>
      <c r="C15" s="12">
        <f t="shared" ref="C15:G15" si="4">C16+C17</f>
        <v>0</v>
      </c>
      <c r="D15" s="12">
        <f>D16+D17</f>
        <v>0</v>
      </c>
      <c r="E15" s="12">
        <f t="shared" si="4"/>
        <v>0</v>
      </c>
      <c r="F15" s="12">
        <f t="shared" si="4"/>
        <v>0</v>
      </c>
      <c r="G15" s="12">
        <f t="shared" si="4"/>
        <v>0</v>
      </c>
    </row>
    <row r="16" spans="1:7">
      <c r="A16" s="7" t="s">
        <v>20</v>
      </c>
      <c r="B16" s="12">
        <v>0</v>
      </c>
      <c r="C16" s="12">
        <v>0</v>
      </c>
      <c r="D16" s="12">
        <f t="shared" ref="D16:D18" si="5">B16+C16</f>
        <v>0</v>
      </c>
      <c r="E16" s="12">
        <v>0</v>
      </c>
      <c r="F16" s="12">
        <v>0</v>
      </c>
      <c r="G16" s="12">
        <f>D16-E16</f>
        <v>0</v>
      </c>
    </row>
    <row r="17" spans="1:7">
      <c r="A17" s="7" t="s">
        <v>21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ref="G17:G18" si="6">D17-E17</f>
        <v>0</v>
      </c>
    </row>
    <row r="18" spans="1:7">
      <c r="A18" s="6" t="s">
        <v>17</v>
      </c>
      <c r="B18" s="12">
        <v>0</v>
      </c>
      <c r="C18" s="12">
        <v>0</v>
      </c>
      <c r="D18" s="12">
        <f t="shared" si="5"/>
        <v>0</v>
      </c>
      <c r="E18" s="12">
        <v>0</v>
      </c>
      <c r="F18" s="12">
        <v>0</v>
      </c>
      <c r="G18" s="12">
        <f t="shared" si="6"/>
        <v>0</v>
      </c>
    </row>
    <row r="19" spans="1:7">
      <c r="A19" s="6"/>
      <c r="B19" s="13"/>
      <c r="C19" s="13"/>
      <c r="D19" s="13"/>
      <c r="E19" s="13"/>
      <c r="F19" s="13"/>
      <c r="G19" s="13"/>
    </row>
    <row r="20" spans="1:7" ht="15">
      <c r="A20" s="5" t="s">
        <v>22</v>
      </c>
      <c r="B20" s="11">
        <f>B21+B22+B23+B26+B27+B30</f>
        <v>0</v>
      </c>
      <c r="C20" s="11">
        <f t="shared" ref="C20:F20" si="7">C21+C22+C23+C26+C27+C30</f>
        <v>0</v>
      </c>
      <c r="D20" s="11">
        <f t="shared" si="7"/>
        <v>0</v>
      </c>
      <c r="E20" s="11">
        <f t="shared" si="7"/>
        <v>0</v>
      </c>
      <c r="F20" s="11">
        <f t="shared" si="7"/>
        <v>0</v>
      </c>
      <c r="G20" s="11">
        <f>G21+G22+G23+G26+G27+G30</f>
        <v>0</v>
      </c>
    </row>
    <row r="21" spans="1:7">
      <c r="A21" s="6" t="s">
        <v>12</v>
      </c>
      <c r="B21" s="12">
        <v>0</v>
      </c>
      <c r="C21" s="12">
        <v>0</v>
      </c>
      <c r="D21" s="12">
        <f>B21+C21</f>
        <v>0</v>
      </c>
      <c r="E21" s="12">
        <v>0</v>
      </c>
      <c r="F21" s="12">
        <v>0</v>
      </c>
      <c r="G21" s="12">
        <f>D21-E21</f>
        <v>0</v>
      </c>
    </row>
    <row r="22" spans="1:7">
      <c r="A22" s="6" t="s">
        <v>13</v>
      </c>
      <c r="B22" s="12">
        <v>0</v>
      </c>
      <c r="C22" s="12">
        <v>0</v>
      </c>
      <c r="D22" s="12">
        <f>B22+C22</f>
        <v>0</v>
      </c>
      <c r="E22" s="12">
        <v>0</v>
      </c>
      <c r="F22" s="12">
        <v>0</v>
      </c>
      <c r="G22" s="12">
        <f>D22-E22</f>
        <v>0</v>
      </c>
    </row>
    <row r="23" spans="1:7">
      <c r="A23" s="6" t="s">
        <v>15</v>
      </c>
      <c r="B23" s="12">
        <f>B24+B25</f>
        <v>0</v>
      </c>
      <c r="C23" s="12">
        <f t="shared" ref="C23:G23" si="8">C24+C25</f>
        <v>0</v>
      </c>
      <c r="D23" s="12">
        <f>D24+D25</f>
        <v>0</v>
      </c>
      <c r="E23" s="12">
        <f t="shared" si="8"/>
        <v>0</v>
      </c>
      <c r="F23" s="12">
        <f t="shared" si="8"/>
        <v>0</v>
      </c>
      <c r="G23" s="12">
        <f t="shared" si="8"/>
        <v>0</v>
      </c>
    </row>
    <row r="24" spans="1:7">
      <c r="A24" s="7" t="s">
        <v>18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>D24-E24</f>
        <v>0</v>
      </c>
    </row>
    <row r="25" spans="1:7">
      <c r="A25" s="7" t="s">
        <v>19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ref="G25:G26" si="10">D25-E25</f>
        <v>0</v>
      </c>
    </row>
    <row r="26" spans="1:7">
      <c r="A26" s="6" t="s">
        <v>14</v>
      </c>
      <c r="B26" s="12">
        <v>0</v>
      </c>
      <c r="C26" s="12">
        <v>0</v>
      </c>
      <c r="D26" s="12">
        <f>B26+C26</f>
        <v>0</v>
      </c>
      <c r="E26" s="12">
        <v>0</v>
      </c>
      <c r="F26" s="12">
        <v>0</v>
      </c>
      <c r="G26" s="12">
        <f t="shared" si="10"/>
        <v>0</v>
      </c>
    </row>
    <row r="27" spans="1:7" ht="42.75">
      <c r="A27" s="8" t="s">
        <v>16</v>
      </c>
      <c r="B27" s="12">
        <f t="shared" ref="B27:G27" si="11">B28+B29</f>
        <v>0</v>
      </c>
      <c r="C27" s="12">
        <f t="shared" si="11"/>
        <v>0</v>
      </c>
      <c r="D27" s="12">
        <f>D28+D29</f>
        <v>0</v>
      </c>
      <c r="E27" s="12">
        <f t="shared" si="11"/>
        <v>0</v>
      </c>
      <c r="F27" s="12">
        <f t="shared" si="11"/>
        <v>0</v>
      </c>
      <c r="G27" s="12">
        <f t="shared" si="11"/>
        <v>0</v>
      </c>
    </row>
    <row r="28" spans="1:7">
      <c r="A28" s="7" t="s">
        <v>20</v>
      </c>
      <c r="B28" s="12">
        <v>0</v>
      </c>
      <c r="C28" s="12">
        <v>0</v>
      </c>
      <c r="D28" s="12">
        <f t="shared" ref="D28:D30" si="12">B28+C28</f>
        <v>0</v>
      </c>
      <c r="E28" s="12">
        <v>0</v>
      </c>
      <c r="F28" s="12">
        <v>0</v>
      </c>
      <c r="G28" s="12">
        <f>D28-E28</f>
        <v>0</v>
      </c>
    </row>
    <row r="29" spans="1:7">
      <c r="A29" s="7" t="s">
        <v>21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ref="G29:G30" si="13">D29-E29</f>
        <v>0</v>
      </c>
    </row>
    <row r="30" spans="1:7">
      <c r="A30" s="6" t="s">
        <v>17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>
      <c r="A31" s="6"/>
      <c r="B31" s="13"/>
      <c r="C31" s="13"/>
      <c r="D31" s="13"/>
      <c r="E31" s="13"/>
      <c r="F31" s="13"/>
      <c r="G31" s="13"/>
    </row>
    <row r="32" spans="1:7" ht="30">
      <c r="A32" s="9" t="s">
        <v>23</v>
      </c>
      <c r="B32" s="11">
        <f>B8+B20</f>
        <v>10643554.99</v>
      </c>
      <c r="C32" s="11">
        <f t="shared" ref="C32:G32" si="14">C8+C20</f>
        <v>4069.22</v>
      </c>
      <c r="D32" s="11">
        <f t="shared" si="14"/>
        <v>10647624.210000001</v>
      </c>
      <c r="E32" s="11">
        <f t="shared" si="14"/>
        <v>2182886.9900000002</v>
      </c>
      <c r="F32" s="11">
        <f t="shared" si="14"/>
        <v>2182886.9900000002</v>
      </c>
      <c r="G32" s="11">
        <f t="shared" si="14"/>
        <v>8464737.2200000007</v>
      </c>
    </row>
    <row r="33" spans="1:7" ht="15" thickBot="1">
      <c r="A33" s="10"/>
      <c r="B33" s="10"/>
      <c r="C33" s="10"/>
      <c r="D33" s="10"/>
      <c r="E33" s="10"/>
      <c r="F33" s="10"/>
      <c r="G3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EAEPED C SPXC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2017-12-19T16:44:24Z</cp:lastPrinted>
  <dcterms:created xsi:type="dcterms:W3CDTF">2017-11-10T17:27:46Z</dcterms:created>
  <dcterms:modified xsi:type="dcterms:W3CDTF">2018-06-14T15:09:18Z</dcterms:modified>
</cp:coreProperties>
</file>